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1. Fondos Federales 23.05.16\1. 2018\Transparencia\Mensual\Información Presupuestal\"/>
    </mc:Choice>
  </mc:AlternateContent>
  <bookViews>
    <workbookView xWindow="0" yWindow="0" windowWidth="28800" windowHeight="12435"/>
  </bookViews>
  <sheets>
    <sheet name="Por Objeto del Gast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4" i="1" l="1"/>
</calcChain>
</file>

<file path=xl/sharedStrings.xml><?xml version="1.0" encoding="utf-8"?>
<sst xmlns="http://schemas.openxmlformats.org/spreadsheetml/2006/main" count="88" uniqueCount="88">
  <si>
    <t>Municipio de la Ciudad de Monterrey</t>
  </si>
  <si>
    <t>Estado Analítico del Ejercicio del Presupuesto de Egresos</t>
  </si>
  <si>
    <t>Clasificación por Objeto del Gasto (Capítulo y Concepto)</t>
  </si>
  <si>
    <t>Del 1° de enero al 31 de marzo de 2018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</si>
  <si>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</si>
  <si>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</si>
  <si>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</si>
  <si>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</si>
  <si>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</si>
  <si>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</si>
  <si>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</si>
  <si>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</si>
  <si>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</si>
  <si>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</si>
  <si>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 xml:space="preserve"> Servicios Personales               </t>
  </si>
  <si>
    <t>Remuneraciones al Personal  de Carácter Permanente</t>
  </si>
  <si>
    <t>Remuneraciones al Personal 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</si>
  <si>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</si>
  <si>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</si>
  <si>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</si>
  <si>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</si>
  <si>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</si>
  <si>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 xml:space="preserve">Materiales y Suministros           </t>
  </si>
  <si>
    <t>Materiales de Adminisración, Emisión de Documentos y Artículos Oficiales</t>
  </si>
  <si>
    <t>Alimentos y Utensilios</t>
  </si>
  <si>
    <t>Materias Primas y Materiales de Producción y Comercialización</t>
  </si>
  <si>
    <t>Materiales y Artículos de Construcción y Reparación</t>
  </si>
  <si>
    <t>Productos Químicos, Farmacéuticos y de Laboratorio</t>
  </si>
  <si>
    <t>Combustibles, Lubricantes y Aditivos</t>
  </si>
  <si>
    <t>Vestuarios, Blancos, Prendas de protección y Artículos Deportivos</t>
  </si>
  <si>
    <t>Materiales y Suministros para Seguridad</t>
  </si>
  <si>
    <t>Herramientas, Refacciones y Accesorios Menores</t>
  </si>
  <si>
    <t xml:space="preserve">Servicios Generales                </t>
  </si>
  <si>
    <t>Servicios Básicos</t>
  </si>
  <si>
    <t>Servicios de Arrendamiento</t>
  </si>
  <si>
    <t>Servicios Profesionales, Cientificos,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</si>
  <si>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</si>
  <si>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</si>
  <si>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</si>
  <si>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Traslados y Viáticos</t>
  </si>
  <si>
    <t>Servicios Oficiales</t>
  </si>
  <si>
    <t>Otros Servicios Generales</t>
  </si>
  <si>
    <t>Transferencias, Asignaciones, Subsidios y Otras Ayudas</t>
  </si>
  <si>
    <t>Transferencias Internas y Asignaciones del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</si>
  <si>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</si>
  <si>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</si>
  <si>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</si>
  <si>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</si>
  <si>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</si>
  <si>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</si>
  <si>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</si>
  <si>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</si>
  <si>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</si>
  <si>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</si>
  <si>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</si>
  <si>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</si>
  <si>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</si>
  <si>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</si>
  <si>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</si>
  <si>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</si>
  <si>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</si>
  <si>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</si>
  <si>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Inversión Pública                  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</si>
  <si>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</si>
  <si>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</si>
  <si>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</si>
  <si>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</si>
  <si>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</si>
  <si>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</si>
  <si>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Titulos y Valores</t>
  </si>
  <si>
    <t>Concesion de Titulos y Valores</t>
  </si>
  <si>
    <t>Concesion de Préstamos</t>
  </si>
  <si>
    <t>Inversiones de Fideicomisos, Mandatos y Otros Análogos</t>
  </si>
  <si>
    <t>Otras Inversiones Financieras</t>
  </si>
  <si>
    <t>Provisiones para Contingencias y Otras Erogaciones Especiales</t>
  </si>
  <si>
    <t xml:space="preserve">Participaciones y Aportaciones     </t>
  </si>
  <si>
    <t>Participaciones</t>
  </si>
  <si>
    <t>Aportaciones</t>
  </si>
  <si>
    <t>Convenios</t>
  </si>
  <si>
    <t xml:space="preserve">Deuda Pública                      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</si>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</sst>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37" fontId="3" fillId="2" borderId="1" xfId="1" applyNumberFormat="1" applyFont="1" applyFill="1" applyBorder="1" applyAlignment="1" applyProtection="1">
      <alignment horizontal="center"/>
    </xf>
    <xf numFmtId="37" fontId="3" fillId="2" borderId="2" xfId="1" applyNumberFormat="1" applyFont="1" applyFill="1" applyBorder="1" applyAlignment="1" applyProtection="1">
      <alignment horizontal="center"/>
    </xf>
    <xf numFmtId="37" fontId="3" fillId="2" borderId="3" xfId="1" applyNumberFormat="1" applyFont="1" applyFill="1" applyBorder="1" applyAlignment="1" applyProtection="1">
      <alignment horizontal="center"/>
    </xf>
    <xf numFmtId="37" fontId="4" fillId="2" borderId="4" xfId="1" applyNumberFormat="1" applyFont="1" applyFill="1" applyBorder="1" applyAlignment="1" applyProtection="1">
      <alignment horizontal="center"/>
      <protection locked="0"/>
    </xf>
    <xf numFmtId="37" fontId="4" fillId="2" borderId="0" xfId="1" applyNumberFormat="1" applyFont="1" applyFill="1" applyBorder="1" applyAlignment="1" applyProtection="1">
      <alignment horizontal="center"/>
      <protection locked="0"/>
    </xf>
    <xf numFmtId="37" fontId="4" fillId="2" borderId="5" xfId="1" applyNumberFormat="1" applyFont="1" applyFill="1" applyBorder="1" applyAlignment="1" applyProtection="1">
      <alignment horizontal="center"/>
      <protection locked="0"/>
    </xf>
    <xf numFmtId="37" fontId="5" fillId="2" borderId="4" xfId="1" applyNumberFormat="1" applyFont="1" applyFill="1" applyBorder="1" applyAlignment="1" applyProtection="1">
      <alignment horizontal="center"/>
    </xf>
    <xf numFmtId="37" fontId="5" fillId="2" borderId="0" xfId="1" applyNumberFormat="1" applyFont="1" applyFill="1" applyBorder="1" applyAlignment="1" applyProtection="1">
      <alignment horizontal="center"/>
    </xf>
    <xf numFmtId="37" fontId="4" fillId="2" borderId="4" xfId="1" applyNumberFormat="1" applyFont="1" applyFill="1" applyBorder="1" applyAlignment="1" applyProtection="1">
      <alignment horizontal="center"/>
    </xf>
    <xf numFmtId="37" fontId="4" fillId="2" borderId="0" xfId="1" applyNumberFormat="1" applyFont="1" applyFill="1" applyBorder="1" applyAlignment="1" applyProtection="1">
      <alignment horizontal="center"/>
    </xf>
    <xf numFmtId="37" fontId="4" fillId="2" borderId="5" xfId="1" applyNumberFormat="1" applyFont="1" applyFill="1" applyBorder="1" applyAlignment="1" applyProtection="1">
      <alignment horizontal="center"/>
    </xf>
    <xf numFmtId="37" fontId="5" fillId="2" borderId="6" xfId="1" applyNumberFormat="1" applyFont="1" applyFill="1" applyBorder="1" applyAlignment="1" applyProtection="1">
      <alignment horizontal="center"/>
    </xf>
    <xf numFmtId="37" fontId="5" fillId="2" borderId="7" xfId="1" applyNumberFormat="1" applyFont="1" applyFill="1" applyBorder="1" applyAlignment="1" applyProtection="1">
      <alignment horizontal="center"/>
    </xf>
    <xf numFmtId="0" fontId="1" fillId="0" borderId="0" xfId="0" applyFont="1" applyBorder="1"/>
    <xf numFmtId="43" fontId="1" fillId="0" borderId="0" xfId="1" applyFont="1" applyBorder="1"/>
    <xf numFmtId="37" fontId="6" fillId="3" borderId="1" xfId="1" applyNumberFormat="1" applyFont="1" applyFill="1" applyBorder="1" applyAlignment="1" applyProtection="1">
      <alignment horizontal="center" vertical="center" wrapText="1"/>
    </xf>
    <xf numFmtId="37" fontId="6" fillId="3" borderId="2" xfId="1" applyNumberFormat="1" applyFont="1" applyFill="1" applyBorder="1" applyAlignment="1" applyProtection="1">
      <alignment horizontal="center" vertical="center"/>
    </xf>
    <xf numFmtId="37" fontId="7" fillId="3" borderId="8" xfId="1" applyNumberFormat="1" applyFont="1" applyFill="1" applyBorder="1" applyAlignment="1" applyProtection="1">
      <alignment horizontal="center"/>
    </xf>
    <xf numFmtId="37" fontId="7" fillId="3" borderId="9" xfId="1" applyNumberFormat="1" applyFont="1" applyFill="1" applyBorder="1" applyAlignment="1" applyProtection="1">
      <alignment horizontal="center"/>
    </xf>
    <xf numFmtId="37" fontId="7" fillId="3" borderId="10" xfId="1" applyNumberFormat="1" applyFont="1" applyFill="1" applyBorder="1" applyAlignment="1" applyProtection="1">
      <alignment horizontal="center"/>
    </xf>
    <xf numFmtId="37" fontId="7" fillId="3" borderId="11" xfId="1" applyNumberFormat="1" applyFont="1" applyFill="1" applyBorder="1" applyAlignment="1" applyProtection="1">
      <alignment horizontal="center" vertical="center" wrapText="1"/>
    </xf>
    <xf numFmtId="37" fontId="6" fillId="3" borderId="4" xfId="1" applyNumberFormat="1" applyFont="1" applyFill="1" applyBorder="1" applyAlignment="1" applyProtection="1">
      <alignment horizontal="center" vertical="center"/>
    </xf>
    <xf numFmtId="37" fontId="6" fillId="3" borderId="0" xfId="1" applyNumberFormat="1" applyFont="1" applyFill="1" applyBorder="1" applyAlignment="1" applyProtection="1">
      <alignment horizontal="center" vertical="center"/>
    </xf>
    <xf numFmtId="37" fontId="7" fillId="3" borderId="11" xfId="1" applyNumberFormat="1" applyFont="1" applyFill="1" applyBorder="1" applyAlignment="1" applyProtection="1">
      <alignment horizontal="center" vertical="center"/>
    </xf>
    <xf numFmtId="37" fontId="7" fillId="3" borderId="11" xfId="1" applyNumberFormat="1" applyFont="1" applyFill="1" applyBorder="1" applyAlignment="1" applyProtection="1">
      <alignment horizontal="center" wrapText="1"/>
    </xf>
    <xf numFmtId="37" fontId="6" fillId="3" borderId="6" xfId="1" applyNumberFormat="1" applyFont="1" applyFill="1" applyBorder="1" applyAlignment="1" applyProtection="1">
      <alignment horizontal="center" vertical="center"/>
    </xf>
    <xf numFmtId="37" fontId="6" fillId="3" borderId="7" xfId="1" applyNumberFormat="1" applyFont="1" applyFill="1" applyBorder="1" applyAlignment="1" applyProtection="1">
      <alignment horizontal="center" vertical="center"/>
    </xf>
    <xf numFmtId="37" fontId="7" fillId="3" borderId="11" xfId="1" applyNumberFormat="1" applyFont="1" applyFill="1" applyBorder="1" applyAlignment="1" applyProtection="1">
      <alignment horizontal="center"/>
    </xf>
    <xf numFmtId="0" fontId="1" fillId="0" borderId="1" xfId="0" applyFont="1" applyBorder="1"/>
    <xf numFmtId="0" fontId="1" fillId="0" borderId="2" xfId="0" applyFont="1" applyBorder="1"/>
    <xf numFmtId="43" fontId="1" fillId="0" borderId="12" xfId="1" applyFont="1" applyBorder="1"/>
    <xf numFmtId="0" fontId="1" fillId="0" borderId="4" xfId="0" applyFont="1" applyBorder="1"/>
    <xf numFmtId="0" fontId="2" fillId="0" borderId="0" xfId="0" applyFont="1" applyBorder="1"/>
    <xf numFmtId="44" fontId="2" fillId="0" borderId="13" xfId="2" applyFont="1" applyBorder="1"/>
    <xf numFmtId="0" fontId="1" fillId="0" borderId="0" xfId="0" applyFont="1" applyBorder="1" applyAlignment="1">
      <alignment horizontal="left" indent="3"/>
    </xf>
    <xf numFmtId="44" fontId="1" fillId="0" borderId="13" xfId="2" applyFont="1" applyBorder="1"/>
    <xf numFmtId="43" fontId="1" fillId="0" borderId="13" xfId="1" applyFont="1" applyBorder="1"/>
    <xf numFmtId="0" fontId="1" fillId="0" borderId="4" xfId="0" applyFont="1" applyFill="1" applyBorder="1"/>
    <xf numFmtId="0" fontId="2" fillId="0" borderId="0" xfId="0" applyFont="1" applyFill="1" applyBorder="1"/>
    <xf numFmtId="0" fontId="0" fillId="0" borderId="0" xfId="0" applyFill="1"/>
    <xf numFmtId="0" fontId="1" fillId="0" borderId="0" xfId="0" applyFont="1" applyFill="1" applyBorder="1" applyAlignment="1">
      <alignment horizontal="left" indent="3"/>
    </xf>
    <xf numFmtId="43" fontId="1" fillId="0" borderId="13" xfId="1" applyFont="1" applyFill="1" applyBorder="1"/>
    <xf numFmtId="0" fontId="1" fillId="0" borderId="0" xfId="0" applyFont="1" applyFill="1" applyBorder="1"/>
    <xf numFmtId="0" fontId="0" fillId="0" borderId="0" xfId="0" applyFont="1" applyFill="1" applyBorder="1" applyAlignment="1">
      <alignment horizontal="left" indent="3"/>
    </xf>
    <xf numFmtId="0" fontId="1" fillId="0" borderId="8" xfId="0" applyFont="1" applyFill="1" applyBorder="1"/>
    <xf numFmtId="0" fontId="2" fillId="0" borderId="9" xfId="0" applyFont="1" applyFill="1" applyBorder="1" applyAlignment="1">
      <alignment horizontal="center"/>
    </xf>
    <xf numFmtId="44" fontId="2" fillId="0" borderId="11" xfId="2" applyFont="1" applyFill="1" applyBorder="1"/>
    <xf numFmtId="43" fontId="0" fillId="0" borderId="0" xfId="1" applyFo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B1:J107"/>
  <sheetViews>
    <sheetView showGridLines="0" tabSelected="1" zoomScale="70" zoomScaleNormal="70" zoomScalePageLayoutView="70" workbookViewId="0">
      <selection activeCell="E23" sqref="E23"/>
    </sheetView>
  </sheetViews>
  <sheetFormatPr baseColWidth="10" defaultRowHeight="15" x14ac:dyDescent="0.25"/>
  <cols>
    <col min="1" max="2" width="2.28515625" customWidth="1"/>
    <col min="3" max="3" width="72.7109375" customWidth="1"/>
    <col min="4" max="4" width="26.42578125" style="48" bestFit="1" customWidth="1"/>
    <col min="5" max="5" width="25.42578125" style="48" bestFit="1" customWidth="1"/>
    <col min="6" max="6" width="26.42578125" style="48" bestFit="1" customWidth="1"/>
    <col min="7" max="7" width="27.140625" style="48" bestFit="1" customWidth="1"/>
    <col min="8" max="8" width="25.85546875" style="48" bestFit="1" customWidth="1"/>
    <col min="9" max="9" width="26.42578125" style="48" bestFit="1" customWidth="1"/>
    <col min="10" max="10" width="2" customWidth="1"/>
  </cols>
  <sheetData>
    <row r="1" spans="2:9" ht="6.6" customHeight="1" x14ac:dyDescent="0.25">
      <c r="B1" s="1"/>
      <c r="C1" s="2"/>
      <c r="D1" s="2"/>
      <c r="E1" s="2"/>
      <c r="F1" s="2"/>
      <c r="G1" s="2"/>
      <c r="H1" s="2"/>
      <c r="I1" s="3"/>
    </row>
    <row r="2" spans="2:9" x14ac:dyDescent="0.25">
      <c r="B2" s="4" t="s">
        <v>0</v>
      </c>
      <c r="C2" s="5"/>
      <c r="D2" s="5"/>
      <c r="E2" s="5"/>
      <c r="F2" s="5"/>
      <c r="G2" s="5"/>
      <c r="H2" s="5"/>
      <c r="I2" s="6"/>
    </row>
    <row r="3" spans="2:9" x14ac:dyDescent="0.25">
      <c r="B3" s="7" t="s">
        <v>1</v>
      </c>
      <c r="C3" s="8"/>
      <c r="D3" s="8"/>
      <c r="E3" s="8"/>
      <c r="F3" s="8"/>
      <c r="G3" s="8"/>
      <c r="H3" s="8"/>
      <c r="I3" s="8"/>
    </row>
    <row r="4" spans="2:9" x14ac:dyDescent="0.25">
      <c r="B4" s="9" t="s">
        <v>2</v>
      </c>
      <c r="C4" s="10"/>
      <c r="D4" s="10"/>
      <c r="E4" s="10"/>
      <c r="F4" s="10"/>
      <c r="G4" s="10"/>
      <c r="H4" s="10"/>
      <c r="I4" s="11"/>
    </row>
    <row r="5" spans="2:9" x14ac:dyDescent="0.25">
      <c r="B5" s="12" t="s">
        <v>3</v>
      </c>
      <c r="C5" s="13"/>
      <c r="D5" s="13"/>
      <c r="E5" s="13"/>
      <c r="F5" s="13"/>
      <c r="G5" s="13"/>
      <c r="H5" s="13"/>
      <c r="I5" s="13"/>
    </row>
    <row r="6" spans="2:9" x14ac:dyDescent="0.25">
      <c r="B6" s="14"/>
      <c r="C6" s="14"/>
      <c r="D6" s="15"/>
      <c r="E6" s="15"/>
      <c r="F6" s="15"/>
      <c r="G6" s="15"/>
      <c r="H6" s="15"/>
      <c r="I6" s="15"/>
    </row>
    <row r="7" spans="2:9" ht="14.45" customHeight="1" x14ac:dyDescent="0.25">
      <c r="B7" s="16" t="s">
        <v>4</v>
      </c>
      <c r="C7" s="17"/>
      <c r="D7" s="18" t="s">
        <v>5</v>
      </c>
      <c r="E7" s="19"/>
      <c r="F7" s="19"/>
      <c r="G7" s="19"/>
      <c r="H7" s="20"/>
      <c r="I7" s="21" t="s">
        <v>6</v>
      </c>
    </row>
    <row r="8" spans="2:9" ht="30" x14ac:dyDescent="0.25">
      <c r="B8" s="22"/>
      <c r="C8" s="23"/>
      <c r="D8" s="24" t="s">
        <v>7</v>
      </c>
      <c r="E8" s="25" t="s">
        <v>8</v>
      </c>
      <c r="F8" s="24" t="s">
        <v>9</v>
      </c>
      <c r="G8" s="24" t="s">
        <v>10</v>
      </c>
      <c r="H8" s="24" t="s">
        <v>11</v>
      </c>
      <c r="I8" s="21"/>
    </row>
    <row r="9" spans="2:9" x14ac:dyDescent="0.25">
      <c r="B9" s="26"/>
      <c r="C9" s="27"/>
      <c r="D9" s="28">
        <v>1</v>
      </c>
      <c r="E9" s="28">
        <v>2</v>
      </c>
      <c r="F9" s="28" t="s">
        <v>12</v>
      </c>
      <c r="G9" s="28">
        <v>4</v>
      </c>
      <c r="H9" s="28">
        <v>5</v>
      </c>
      <c r="I9" s="28" t="s">
        <v>13</v>
      </c>
    </row>
    <row r="10" spans="2:9" x14ac:dyDescent="0.25">
      <c r="B10" s="29"/>
      <c r="C10" s="30"/>
      <c r="D10" s="31"/>
      <c r="E10" s="31"/>
      <c r="F10" s="31"/>
      <c r="G10" s="31"/>
      <c r="H10" s="31"/>
      <c r="I10" s="31"/>
    </row>
    <row r="11" spans="2:9" x14ac:dyDescent="0.25">
      <c r="B11" s="32"/>
      <c r="C11" s="33" t="s">
        <v>14</v>
      </c>
      <c r="D11" s="34">
        <v>1918755444.2500005</v>
      </c>
      <c r="E11" s="34">
        <v>3845650.6599999815</v>
      </c>
      <c r="F11" s="34">
        <v>1922601094.9100001</v>
      </c>
      <c r="G11" s="34">
        <v>470536996.84000003</v>
      </c>
      <c r="H11" s="34">
        <v>459846339.97000021</v>
      </c>
      <c r="I11" s="34">
        <v>1452064098.0700002</v>
      </c>
    </row>
    <row r="12" spans="2:9" x14ac:dyDescent="0.25">
      <c r="B12" s="32"/>
      <c r="C12" s="35" t="s">
        <v>15</v>
      </c>
      <c r="D12" s="36">
        <v>1190392849.0500002</v>
      </c>
      <c r="E12" s="36">
        <v>-74825937.340000033</v>
      </c>
      <c r="F12" s="36">
        <v>1115566911.71</v>
      </c>
      <c r="G12" s="36">
        <v>215649885.71999994</v>
      </c>
      <c r="H12" s="36">
        <v>215524297.86000004</v>
      </c>
      <c r="I12" s="37">
        <v>899917025.99000013</v>
      </c>
    </row>
    <row r="13" spans="2:9" x14ac:dyDescent="0.25">
      <c r="B13" s="32"/>
      <c r="C13" s="35" t="s">
        <v>16</v>
      </c>
      <c r="D13" s="36">
        <v>88643038.560000017</v>
      </c>
      <c r="E13" s="36">
        <v>-3640227.0300000007</v>
      </c>
      <c r="F13" s="36">
        <v>85002811.530000016</v>
      </c>
      <c r="G13" s="36">
        <v>14262326.909999998</v>
      </c>
      <c r="H13" s="36">
        <v>14262326.909999998</v>
      </c>
      <c r="I13" s="37">
        <v>70740484.62000002</v>
      </c>
    </row>
    <row r="14" spans="2:9" x14ac:dyDescent="0.25">
      <c r="B14" s="32"/>
      <c r="C14" s="35" t="s">
        <v>17</v>
      </c>
      <c r="D14" s="36">
        <v>293308926.41000021</v>
      </c>
      <c r="E14" s="36">
        <v>14661942.349999988</v>
      </c>
      <c r="F14" s="36">
        <v>307970868.76000017</v>
      </c>
      <c r="G14" s="36">
        <v>99029618.25</v>
      </c>
      <c r="H14" s="36">
        <v>98534829.420000017</v>
      </c>
      <c r="I14" s="37">
        <v>208941250.51000017</v>
      </c>
    </row>
    <row r="15" spans="2:9" x14ac:dyDescent="0.25">
      <c r="B15" s="32"/>
      <c r="C15" s="35" t="s">
        <v>18</v>
      </c>
      <c r="D15" s="36">
        <v>42991568.520000018</v>
      </c>
      <c r="E15" s="36">
        <v>-735151.46999999904</v>
      </c>
      <c r="F15" s="36">
        <v>42256417.050000019</v>
      </c>
      <c r="G15" s="36">
        <v>8542581.7199999988</v>
      </c>
      <c r="H15" s="36">
        <v>8542581.7199999988</v>
      </c>
      <c r="I15" s="37">
        <v>33713835.330000021</v>
      </c>
    </row>
    <row r="16" spans="2:9" x14ac:dyDescent="0.25">
      <c r="B16" s="32"/>
      <c r="C16" s="35" t="s">
        <v>19</v>
      </c>
      <c r="D16" s="36">
        <v>285923061.73000002</v>
      </c>
      <c r="E16" s="36">
        <v>68604296.830000028</v>
      </c>
      <c r="F16" s="36">
        <v>354527358.56000006</v>
      </c>
      <c r="G16" s="36">
        <v>131436754.24000014</v>
      </c>
      <c r="H16" s="36">
        <v>121366474.06000011</v>
      </c>
      <c r="I16" s="37">
        <v>223090604.31999993</v>
      </c>
    </row>
    <row r="17" spans="2:9" x14ac:dyDescent="0.25">
      <c r="B17" s="32"/>
      <c r="C17" s="35" t="s">
        <v>20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7">
        <v>0</v>
      </c>
    </row>
    <row r="18" spans="2:9" x14ac:dyDescent="0.25">
      <c r="B18" s="32"/>
      <c r="C18" s="35" t="s">
        <v>21</v>
      </c>
      <c r="D18" s="36">
        <v>17495999.980000004</v>
      </c>
      <c r="E18" s="36">
        <v>-219272.67999999985</v>
      </c>
      <c r="F18" s="36">
        <v>17276727.300000004</v>
      </c>
      <c r="G18" s="36">
        <v>1615830</v>
      </c>
      <c r="H18" s="36">
        <v>1615830</v>
      </c>
      <c r="I18" s="37">
        <v>15660897.300000004</v>
      </c>
    </row>
    <row r="19" spans="2:9" x14ac:dyDescent="0.25">
      <c r="B19" s="32"/>
      <c r="C19" s="14"/>
      <c r="D19" s="34"/>
      <c r="E19" s="34"/>
      <c r="F19" s="34"/>
      <c r="G19" s="34"/>
      <c r="H19" s="34"/>
      <c r="I19" s="37"/>
    </row>
    <row r="20" spans="2:9" x14ac:dyDescent="0.25">
      <c r="B20" s="32"/>
      <c r="C20" s="33" t="s">
        <v>22</v>
      </c>
      <c r="D20" s="34">
        <v>706384931.52000022</v>
      </c>
      <c r="E20" s="34">
        <v>-8616367.4000000041</v>
      </c>
      <c r="F20" s="34">
        <v>697768564.12000012</v>
      </c>
      <c r="G20" s="34">
        <v>60855558.220000014</v>
      </c>
      <c r="H20" s="34">
        <v>49761446.260000028</v>
      </c>
      <c r="I20" s="34">
        <v>636913005.9000001</v>
      </c>
    </row>
    <row r="21" spans="2:9" x14ac:dyDescent="0.25">
      <c r="B21" s="32"/>
      <c r="C21" s="35" t="s">
        <v>23</v>
      </c>
      <c r="D21" s="36">
        <v>24976876.85000002</v>
      </c>
      <c r="E21" s="36">
        <v>377198.57999999996</v>
      </c>
      <c r="F21" s="36">
        <v>25354075.430000018</v>
      </c>
      <c r="G21" s="36">
        <v>1185010.0299999998</v>
      </c>
      <c r="H21" s="36">
        <v>87233.99</v>
      </c>
      <c r="I21" s="37">
        <v>24169065.400000017</v>
      </c>
    </row>
    <row r="22" spans="2:9" x14ac:dyDescent="0.25">
      <c r="B22" s="32"/>
      <c r="C22" s="35" t="s">
        <v>24</v>
      </c>
      <c r="D22" s="36">
        <v>12402125.829999996</v>
      </c>
      <c r="E22" s="36">
        <v>137199.07000000007</v>
      </c>
      <c r="F22" s="36">
        <v>12539324.899999997</v>
      </c>
      <c r="G22" s="36">
        <v>1632130.1099999996</v>
      </c>
      <c r="H22" s="36">
        <v>315004.5</v>
      </c>
      <c r="I22" s="37">
        <v>10907194.789999997</v>
      </c>
    </row>
    <row r="23" spans="2:9" x14ac:dyDescent="0.25">
      <c r="B23" s="32"/>
      <c r="C23" s="35" t="s">
        <v>25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7">
        <v>0</v>
      </c>
    </row>
    <row r="24" spans="2:9" x14ac:dyDescent="0.25">
      <c r="B24" s="32"/>
      <c r="C24" s="35" t="s">
        <v>26</v>
      </c>
      <c r="D24" s="36">
        <v>159421044.54000008</v>
      </c>
      <c r="E24" s="36">
        <v>829116.98000000021</v>
      </c>
      <c r="F24" s="36">
        <v>160250161.52000007</v>
      </c>
      <c r="G24" s="36">
        <v>19371242.209999997</v>
      </c>
      <c r="H24" s="36">
        <v>15597457.320000002</v>
      </c>
      <c r="I24" s="37">
        <v>140878919.31000006</v>
      </c>
    </row>
    <row r="25" spans="2:9" x14ac:dyDescent="0.25">
      <c r="B25" s="32"/>
      <c r="C25" s="35" t="s">
        <v>27</v>
      </c>
      <c r="D25" s="36">
        <v>193237748.61000001</v>
      </c>
      <c r="E25" s="36">
        <v>28661.669999999231</v>
      </c>
      <c r="F25" s="36">
        <v>193266410.28</v>
      </c>
      <c r="G25" s="36">
        <v>12293579.02</v>
      </c>
      <c r="H25" s="36">
        <v>8342596.1999999993</v>
      </c>
      <c r="I25" s="37">
        <v>180972831.25999999</v>
      </c>
    </row>
    <row r="26" spans="2:9" x14ac:dyDescent="0.25">
      <c r="B26" s="32"/>
      <c r="C26" s="35" t="s">
        <v>28</v>
      </c>
      <c r="D26" s="36">
        <v>104151332.18999998</v>
      </c>
      <c r="E26" s="36">
        <v>93986.179999999877</v>
      </c>
      <c r="F26" s="36">
        <v>104245318.36999999</v>
      </c>
      <c r="G26" s="36">
        <v>25217139.310000017</v>
      </c>
      <c r="H26" s="36">
        <v>25217139.310000017</v>
      </c>
      <c r="I26" s="37">
        <v>79028179.059999973</v>
      </c>
    </row>
    <row r="27" spans="2:9" x14ac:dyDescent="0.25">
      <c r="B27" s="32"/>
      <c r="C27" s="35" t="s">
        <v>29</v>
      </c>
      <c r="D27" s="36">
        <v>43653392.150000006</v>
      </c>
      <c r="E27" s="36">
        <v>208616.17000000094</v>
      </c>
      <c r="F27" s="36">
        <v>43862008.320000008</v>
      </c>
      <c r="G27" s="36">
        <v>711743.58</v>
      </c>
      <c r="H27" s="36">
        <v>76504.38</v>
      </c>
      <c r="I27" s="37">
        <v>43150264.74000001</v>
      </c>
    </row>
    <row r="28" spans="2:9" x14ac:dyDescent="0.25">
      <c r="B28" s="32"/>
      <c r="C28" s="35" t="s">
        <v>30</v>
      </c>
      <c r="D28" s="36">
        <v>104893895.93000001</v>
      </c>
      <c r="E28" s="36">
        <v>-9500672.2700000033</v>
      </c>
      <c r="F28" s="36">
        <v>95393223.659999996</v>
      </c>
      <c r="G28" s="36">
        <v>0</v>
      </c>
      <c r="H28" s="36">
        <v>0</v>
      </c>
      <c r="I28" s="37">
        <v>95393223.659999996</v>
      </c>
    </row>
    <row r="29" spans="2:9" x14ac:dyDescent="0.25">
      <c r="B29" s="32"/>
      <c r="C29" s="35" t="s">
        <v>31</v>
      </c>
      <c r="D29" s="36">
        <v>63648515.420000032</v>
      </c>
      <c r="E29" s="36">
        <v>-790473.78000000108</v>
      </c>
      <c r="F29" s="36">
        <v>62858041.64000003</v>
      </c>
      <c r="G29" s="36">
        <v>444713.95999999985</v>
      </c>
      <c r="H29" s="36">
        <v>125510.56000000004</v>
      </c>
      <c r="I29" s="37">
        <v>62413327.68000003</v>
      </c>
    </row>
    <row r="30" spans="2:9" x14ac:dyDescent="0.25">
      <c r="B30" s="32"/>
      <c r="C30" s="14"/>
      <c r="D30" s="34"/>
      <c r="E30" s="34"/>
      <c r="F30" s="34"/>
      <c r="G30" s="34"/>
      <c r="H30" s="34"/>
      <c r="I30" s="37"/>
    </row>
    <row r="31" spans="2:9" x14ac:dyDescent="0.25">
      <c r="B31" s="32"/>
      <c r="C31" s="33" t="s">
        <v>32</v>
      </c>
      <c r="D31" s="34">
        <v>1298781759.9599981</v>
      </c>
      <c r="E31" s="34">
        <v>-78414325.660000026</v>
      </c>
      <c r="F31" s="34">
        <v>1220367434.2999978</v>
      </c>
      <c r="G31" s="34">
        <v>218116632.73000002</v>
      </c>
      <c r="H31" s="34">
        <v>179560672.77999997</v>
      </c>
      <c r="I31" s="34">
        <v>1002250801.5699981</v>
      </c>
    </row>
    <row r="32" spans="2:9" x14ac:dyDescent="0.25">
      <c r="B32" s="32"/>
      <c r="C32" s="35" t="s">
        <v>33</v>
      </c>
      <c r="D32" s="36">
        <v>296785619.17999834</v>
      </c>
      <c r="E32" s="36">
        <v>-95720563.730000034</v>
      </c>
      <c r="F32" s="36">
        <v>201065055.44999832</v>
      </c>
      <c r="G32" s="36">
        <v>32030589.199999992</v>
      </c>
      <c r="H32" s="36">
        <v>31912359.999999993</v>
      </c>
      <c r="I32" s="37">
        <v>169034466.24999833</v>
      </c>
    </row>
    <row r="33" spans="2:9" x14ac:dyDescent="0.25">
      <c r="B33" s="32"/>
      <c r="C33" s="35" t="s">
        <v>34</v>
      </c>
      <c r="D33" s="36">
        <v>108003908.63999997</v>
      </c>
      <c r="E33" s="36">
        <v>-3741861.9899999998</v>
      </c>
      <c r="F33" s="36">
        <v>104262046.64999998</v>
      </c>
      <c r="G33" s="36">
        <v>1706590.62</v>
      </c>
      <c r="H33" s="36">
        <v>953567.39999999991</v>
      </c>
      <c r="I33" s="37">
        <v>102555456.02999997</v>
      </c>
    </row>
    <row r="34" spans="2:9" x14ac:dyDescent="0.25">
      <c r="B34" s="32"/>
      <c r="C34" s="35" t="s">
        <v>35</v>
      </c>
      <c r="D34" s="36">
        <v>359871756.63999993</v>
      </c>
      <c r="E34" s="36">
        <v>5042165.4900000012</v>
      </c>
      <c r="F34" s="36">
        <v>364913922.12999994</v>
      </c>
      <c r="G34" s="36">
        <v>68471907.38000001</v>
      </c>
      <c r="H34" s="36">
        <v>44320470.089999996</v>
      </c>
      <c r="I34" s="37">
        <v>296442014.74999994</v>
      </c>
    </row>
    <row r="35" spans="2:9" x14ac:dyDescent="0.25">
      <c r="B35" s="32"/>
      <c r="C35" s="35" t="s">
        <v>36</v>
      </c>
      <c r="D35" s="36">
        <v>58222742.790000029</v>
      </c>
      <c r="E35" s="36">
        <v>684471.60000000009</v>
      </c>
      <c r="F35" s="36">
        <v>58907214.39000003</v>
      </c>
      <c r="G35" s="36">
        <v>21682423.32</v>
      </c>
      <c r="H35" s="36">
        <v>9969756.1000000015</v>
      </c>
      <c r="I35" s="37">
        <v>37224791.07000003</v>
      </c>
    </row>
    <row r="36" spans="2:9" x14ac:dyDescent="0.25">
      <c r="B36" s="32"/>
      <c r="C36" s="35" t="s">
        <v>37</v>
      </c>
      <c r="D36" s="36">
        <v>293484055.56999981</v>
      </c>
      <c r="E36" s="36">
        <v>1724943.6400000006</v>
      </c>
      <c r="F36" s="36">
        <v>295208999.2099998</v>
      </c>
      <c r="G36" s="36">
        <v>57716659.339999996</v>
      </c>
      <c r="H36" s="36">
        <v>57191466.329999991</v>
      </c>
      <c r="I36" s="37">
        <v>237492339.8699998</v>
      </c>
    </row>
    <row r="37" spans="2:9" x14ac:dyDescent="0.25">
      <c r="B37" s="32"/>
      <c r="C37" s="35" t="s">
        <v>38</v>
      </c>
      <c r="D37" s="36">
        <v>94875490.049999982</v>
      </c>
      <c r="E37" s="36">
        <v>3150</v>
      </c>
      <c r="F37" s="36">
        <v>94878640.049999982</v>
      </c>
      <c r="G37" s="36">
        <v>1532414.6</v>
      </c>
      <c r="H37" s="36">
        <v>1517218.6</v>
      </c>
      <c r="I37" s="37">
        <v>93346225.449999988</v>
      </c>
    </row>
    <row r="38" spans="2:9" x14ac:dyDescent="0.25">
      <c r="B38" s="32"/>
      <c r="C38" s="35" t="s">
        <v>39</v>
      </c>
      <c r="D38" s="36">
        <v>2289103.8200000008</v>
      </c>
      <c r="E38" s="36">
        <v>-101511.24000000002</v>
      </c>
      <c r="F38" s="36">
        <v>2187592.5800000005</v>
      </c>
      <c r="G38" s="36">
        <v>431085.85999999993</v>
      </c>
      <c r="H38" s="36">
        <v>431085.85999999993</v>
      </c>
      <c r="I38" s="37">
        <v>1756506.7200000007</v>
      </c>
    </row>
    <row r="39" spans="2:9" x14ac:dyDescent="0.25">
      <c r="B39" s="32"/>
      <c r="C39" s="35" t="s">
        <v>40</v>
      </c>
      <c r="D39" s="36">
        <v>12550162.690000001</v>
      </c>
      <c r="E39" s="36">
        <v>72840.360000000524</v>
      </c>
      <c r="F39" s="36">
        <v>12623003.050000003</v>
      </c>
      <c r="G39" s="36">
        <v>4166427.18</v>
      </c>
      <c r="H39" s="36">
        <v>2990370.2700000005</v>
      </c>
      <c r="I39" s="37">
        <v>8456575.8700000029</v>
      </c>
    </row>
    <row r="40" spans="2:9" x14ac:dyDescent="0.25">
      <c r="B40" s="32"/>
      <c r="C40" s="35" t="s">
        <v>41</v>
      </c>
      <c r="D40" s="36">
        <v>72698920.579999998</v>
      </c>
      <c r="E40" s="36">
        <v>13622040.210000001</v>
      </c>
      <c r="F40" s="36">
        <v>86320960.789999992</v>
      </c>
      <c r="G40" s="36">
        <v>30378535.23</v>
      </c>
      <c r="H40" s="36">
        <v>30274378.129999999</v>
      </c>
      <c r="I40" s="37">
        <v>55942425.559999987</v>
      </c>
    </row>
    <row r="41" spans="2:9" x14ac:dyDescent="0.25">
      <c r="B41" s="32"/>
      <c r="C41" s="14"/>
      <c r="D41" s="34"/>
      <c r="E41" s="34"/>
      <c r="F41" s="34"/>
      <c r="G41" s="34"/>
      <c r="H41" s="34"/>
      <c r="I41" s="37"/>
    </row>
    <row r="42" spans="2:9" x14ac:dyDescent="0.25">
      <c r="B42" s="32"/>
      <c r="C42" s="33" t="s">
        <v>42</v>
      </c>
      <c r="D42" s="34">
        <v>713018646.27999997</v>
      </c>
      <c r="E42" s="34">
        <v>-2145208.4500000197</v>
      </c>
      <c r="F42" s="34">
        <v>710873437.83000004</v>
      </c>
      <c r="G42" s="34">
        <v>131433597.81000002</v>
      </c>
      <c r="H42" s="34">
        <v>122993865.39</v>
      </c>
      <c r="I42" s="34">
        <v>579439840.01999998</v>
      </c>
    </row>
    <row r="43" spans="2:9" x14ac:dyDescent="0.25">
      <c r="B43" s="32"/>
      <c r="C43" s="35" t="s">
        <v>43</v>
      </c>
      <c r="D43" s="36">
        <v>0</v>
      </c>
      <c r="E43" s="36">
        <v>0</v>
      </c>
      <c r="F43" s="36">
        <v>0</v>
      </c>
      <c r="G43" s="36">
        <v>0</v>
      </c>
      <c r="H43" s="36">
        <v>0</v>
      </c>
      <c r="I43" s="37">
        <v>0</v>
      </c>
    </row>
    <row r="44" spans="2:9" x14ac:dyDescent="0.25">
      <c r="B44" s="32"/>
      <c r="C44" s="35" t="s">
        <v>44</v>
      </c>
      <c r="D44" s="36">
        <v>23900000</v>
      </c>
      <c r="E44" s="36">
        <v>0</v>
      </c>
      <c r="F44" s="36">
        <v>23900000</v>
      </c>
      <c r="G44" s="36">
        <v>7966666.5999999996</v>
      </c>
      <c r="H44" s="36">
        <v>5974999.9500000011</v>
      </c>
      <c r="I44" s="37">
        <v>15933333.4</v>
      </c>
    </row>
    <row r="45" spans="2:9" x14ac:dyDescent="0.25">
      <c r="B45" s="32"/>
      <c r="C45" s="35" t="s">
        <v>45</v>
      </c>
      <c r="D45" s="36">
        <v>6500000</v>
      </c>
      <c r="E45" s="36">
        <v>0</v>
      </c>
      <c r="F45" s="36">
        <v>6500000</v>
      </c>
      <c r="G45" s="36">
        <v>1500000</v>
      </c>
      <c r="H45" s="36">
        <v>1500000</v>
      </c>
      <c r="I45" s="37">
        <v>5000000</v>
      </c>
    </row>
    <row r="46" spans="2:9" x14ac:dyDescent="0.25">
      <c r="B46" s="32"/>
      <c r="C46" s="35" t="s">
        <v>46</v>
      </c>
      <c r="D46" s="36">
        <v>60491638.789999999</v>
      </c>
      <c r="E46" s="36">
        <v>951323.74000000022</v>
      </c>
      <c r="F46" s="36">
        <v>61442962.530000001</v>
      </c>
      <c r="G46" s="36">
        <v>2145088.16</v>
      </c>
      <c r="H46" s="36">
        <v>691808.16</v>
      </c>
      <c r="I46" s="37">
        <v>59297874.370000005</v>
      </c>
    </row>
    <row r="47" spans="2:9" x14ac:dyDescent="0.25">
      <c r="B47" s="32"/>
      <c r="C47" s="35" t="s">
        <v>47</v>
      </c>
      <c r="D47" s="36">
        <v>482127007.49000001</v>
      </c>
      <c r="E47" s="36">
        <v>-3096532.19000002</v>
      </c>
      <c r="F47" s="36">
        <v>479030475.30000001</v>
      </c>
      <c r="G47" s="36">
        <v>119821843.05000001</v>
      </c>
      <c r="H47" s="36">
        <v>114827057.28</v>
      </c>
      <c r="I47" s="37">
        <v>359208632.25</v>
      </c>
    </row>
    <row r="48" spans="2:9" x14ac:dyDescent="0.25">
      <c r="B48" s="32"/>
      <c r="C48" s="35" t="s">
        <v>48</v>
      </c>
      <c r="D48" s="36">
        <v>140000000</v>
      </c>
      <c r="E48" s="36">
        <v>0</v>
      </c>
      <c r="F48" s="36">
        <v>140000000</v>
      </c>
      <c r="G48" s="36">
        <v>0</v>
      </c>
      <c r="H48" s="36">
        <v>0</v>
      </c>
      <c r="I48" s="37">
        <v>140000000</v>
      </c>
    </row>
    <row r="49" spans="2:10" x14ac:dyDescent="0.25">
      <c r="B49" s="32"/>
      <c r="C49" s="35" t="s">
        <v>49</v>
      </c>
      <c r="D49" s="36">
        <v>0</v>
      </c>
      <c r="E49" s="36">
        <v>0</v>
      </c>
      <c r="F49" s="36">
        <v>0</v>
      </c>
      <c r="G49" s="36">
        <v>0</v>
      </c>
      <c r="H49" s="36">
        <v>0</v>
      </c>
      <c r="I49" s="37">
        <v>0</v>
      </c>
    </row>
    <row r="50" spans="2:10" x14ac:dyDescent="0.25">
      <c r="B50" s="32"/>
      <c r="C50" s="35" t="s">
        <v>50</v>
      </c>
      <c r="D50" s="36">
        <v>0</v>
      </c>
      <c r="E50" s="36">
        <v>0</v>
      </c>
      <c r="F50" s="36">
        <v>0</v>
      </c>
      <c r="G50" s="36">
        <v>0</v>
      </c>
      <c r="H50" s="36">
        <v>0</v>
      </c>
      <c r="I50" s="37">
        <v>0</v>
      </c>
    </row>
    <row r="51" spans="2:10" x14ac:dyDescent="0.25">
      <c r="B51" s="32"/>
      <c r="C51" s="35" t="s">
        <v>51</v>
      </c>
      <c r="D51" s="36">
        <v>0</v>
      </c>
      <c r="E51" s="36">
        <v>0</v>
      </c>
      <c r="F51" s="36">
        <v>0</v>
      </c>
      <c r="G51" s="36">
        <v>0</v>
      </c>
      <c r="H51" s="36">
        <v>0</v>
      </c>
      <c r="I51" s="37">
        <v>0</v>
      </c>
    </row>
    <row r="52" spans="2:10" x14ac:dyDescent="0.25">
      <c r="B52" s="32"/>
      <c r="C52" s="14"/>
      <c r="D52" s="34"/>
      <c r="E52" s="34"/>
      <c r="F52" s="34"/>
      <c r="G52" s="34"/>
      <c r="H52" s="34"/>
      <c r="I52" s="37"/>
    </row>
    <row r="53" spans="2:10" s="40" customFormat="1" x14ac:dyDescent="0.25">
      <c r="B53" s="38"/>
      <c r="C53" s="39" t="s">
        <v>52</v>
      </c>
      <c r="D53" s="34">
        <v>39638086.039999992</v>
      </c>
      <c r="E53" s="34">
        <v>212465397.74000001</v>
      </c>
      <c r="F53" s="34">
        <v>252103483.78000003</v>
      </c>
      <c r="G53" s="34">
        <v>102659890.73</v>
      </c>
      <c r="H53" s="34">
        <v>95698903.390000001</v>
      </c>
      <c r="I53" s="34">
        <v>149443593.05000001</v>
      </c>
    </row>
    <row r="54" spans="2:10" s="40" customFormat="1" x14ac:dyDescent="0.25">
      <c r="B54" s="38"/>
      <c r="C54" s="41" t="s">
        <v>53</v>
      </c>
      <c r="D54" s="36">
        <v>12000000</v>
      </c>
      <c r="E54" s="36">
        <v>112898.16000000008</v>
      </c>
      <c r="F54" s="36">
        <v>12112898.16</v>
      </c>
      <c r="G54" s="36">
        <v>1607387.5599999998</v>
      </c>
      <c r="H54" s="36">
        <v>0</v>
      </c>
      <c r="I54" s="42">
        <v>10505510.6</v>
      </c>
    </row>
    <row r="55" spans="2:10" s="40" customFormat="1" x14ac:dyDescent="0.25">
      <c r="B55" s="38"/>
      <c r="C55" s="41" t="s">
        <v>54</v>
      </c>
      <c r="D55" s="36">
        <v>100000</v>
      </c>
      <c r="E55" s="36">
        <v>24887228.609999999</v>
      </c>
      <c r="F55" s="36">
        <v>24987228.609999999</v>
      </c>
      <c r="G55" s="36">
        <v>148304.84</v>
      </c>
      <c r="H55" s="36">
        <v>0</v>
      </c>
      <c r="I55" s="42">
        <v>24838923.77</v>
      </c>
    </row>
    <row r="56" spans="2:10" s="40" customFormat="1" x14ac:dyDescent="0.25">
      <c r="B56" s="38"/>
      <c r="C56" s="41" t="s">
        <v>55</v>
      </c>
      <c r="D56" s="36">
        <v>0</v>
      </c>
      <c r="E56" s="36">
        <v>1078706.1299999999</v>
      </c>
      <c r="F56" s="36">
        <v>1078706.1299999999</v>
      </c>
      <c r="G56" s="36">
        <v>505660.63</v>
      </c>
      <c r="H56" s="36">
        <v>0</v>
      </c>
      <c r="I56" s="42">
        <v>573045.49999999988</v>
      </c>
    </row>
    <row r="57" spans="2:10" s="40" customFormat="1" x14ac:dyDescent="0.25">
      <c r="B57" s="38"/>
      <c r="C57" s="41" t="s">
        <v>56</v>
      </c>
      <c r="D57" s="36">
        <v>0</v>
      </c>
      <c r="E57" s="36">
        <v>18839488.690000001</v>
      </c>
      <c r="F57" s="36">
        <v>18839488.690000001</v>
      </c>
      <c r="G57" s="36">
        <v>0</v>
      </c>
      <c r="H57" s="36">
        <v>0</v>
      </c>
      <c r="I57" s="42">
        <v>18839488.690000001</v>
      </c>
    </row>
    <row r="58" spans="2:10" s="40" customFormat="1" x14ac:dyDescent="0.25">
      <c r="B58" s="38"/>
      <c r="C58" s="41" t="s">
        <v>57</v>
      </c>
      <c r="D58" s="36">
        <v>0</v>
      </c>
      <c r="E58" s="36">
        <v>163149055.70000002</v>
      </c>
      <c r="F58" s="36">
        <v>163149055.70000002</v>
      </c>
      <c r="G58" s="36">
        <v>95698903.390000001</v>
      </c>
      <c r="H58" s="36">
        <v>95698903.390000001</v>
      </c>
      <c r="I58" s="42">
        <v>67450152.310000017</v>
      </c>
    </row>
    <row r="59" spans="2:10" s="40" customFormat="1" x14ac:dyDescent="0.25">
      <c r="B59" s="38"/>
      <c r="C59" s="41" t="s">
        <v>58</v>
      </c>
      <c r="D59" s="36">
        <v>10093942.01</v>
      </c>
      <c r="E59" s="36">
        <v>4382506.1000000006</v>
      </c>
      <c r="F59" s="36">
        <v>14476448.109999999</v>
      </c>
      <c r="G59" s="36">
        <v>4645555.1099999994</v>
      </c>
      <c r="H59" s="36">
        <v>0</v>
      </c>
      <c r="I59" s="42">
        <v>9830893</v>
      </c>
    </row>
    <row r="60" spans="2:10" s="40" customFormat="1" x14ac:dyDescent="0.25">
      <c r="B60" s="38"/>
      <c r="C60" s="41" t="s">
        <v>59</v>
      </c>
      <c r="D60" s="36">
        <v>0</v>
      </c>
      <c r="E60" s="36">
        <v>0</v>
      </c>
      <c r="F60" s="36">
        <v>0</v>
      </c>
      <c r="G60" s="36">
        <v>0</v>
      </c>
      <c r="H60" s="36">
        <v>0</v>
      </c>
      <c r="I60" s="42">
        <v>0</v>
      </c>
    </row>
    <row r="61" spans="2:10" s="40" customFormat="1" x14ac:dyDescent="0.25">
      <c r="B61" s="38"/>
      <c r="C61" s="41" t="s">
        <v>60</v>
      </c>
      <c r="D61" s="36">
        <v>0</v>
      </c>
      <c r="E61" s="36">
        <v>0</v>
      </c>
      <c r="F61" s="36">
        <v>0</v>
      </c>
      <c r="G61" s="36">
        <v>0</v>
      </c>
      <c r="H61" s="36">
        <v>0</v>
      </c>
      <c r="I61" s="42">
        <v>0</v>
      </c>
    </row>
    <row r="62" spans="2:10" s="40" customFormat="1" x14ac:dyDescent="0.25">
      <c r="B62" s="38"/>
      <c r="C62" s="41" t="s">
        <v>61</v>
      </c>
      <c r="D62" s="36">
        <v>17444144.029999997</v>
      </c>
      <c r="E62" s="36">
        <v>15514.350000000326</v>
      </c>
      <c r="F62" s="36">
        <v>17459658.379999999</v>
      </c>
      <c r="G62" s="36">
        <v>54079.199999999997</v>
      </c>
      <c r="H62" s="36">
        <v>0</v>
      </c>
      <c r="I62" s="42">
        <v>17405579.18</v>
      </c>
    </row>
    <row r="63" spans="2:10" s="40" customFormat="1" x14ac:dyDescent="0.25">
      <c r="B63" s="38"/>
      <c r="C63" s="43"/>
      <c r="D63" s="34"/>
      <c r="E63" s="34"/>
      <c r="F63" s="34"/>
      <c r="G63" s="34"/>
      <c r="H63" s="34"/>
      <c r="I63" s="42"/>
    </row>
    <row r="64" spans="2:10" s="40" customFormat="1" x14ac:dyDescent="0.25">
      <c r="B64" s="38"/>
      <c r="C64" s="39" t="s">
        <v>62</v>
      </c>
      <c r="D64" s="34">
        <v>912660767.74000001</v>
      </c>
      <c r="E64" s="34">
        <v>444334511.98999989</v>
      </c>
      <c r="F64" s="34">
        <v>1356995279.7299998</v>
      </c>
      <c r="G64" s="34">
        <v>124361402.17000002</v>
      </c>
      <c r="H64" s="34">
        <v>94847600.940000013</v>
      </c>
      <c r="I64" s="34">
        <v>1232633877.5599999</v>
      </c>
      <c r="J64" s="34">
        <f t="shared" ref="J64" si="0">SUM(J65:J67)</f>
        <v>0</v>
      </c>
    </row>
    <row r="65" spans="2:9" s="40" customFormat="1" x14ac:dyDescent="0.25">
      <c r="B65" s="38"/>
      <c r="C65" s="41" t="s">
        <v>63</v>
      </c>
      <c r="D65" s="36">
        <v>877368767.74000001</v>
      </c>
      <c r="E65" s="36">
        <v>443335270.37999988</v>
      </c>
      <c r="F65" s="36">
        <v>1320704038.1199999</v>
      </c>
      <c r="G65" s="36">
        <v>119109903.98000002</v>
      </c>
      <c r="H65" s="36">
        <v>91377830.920000017</v>
      </c>
      <c r="I65" s="42">
        <v>1201594134.1399999</v>
      </c>
    </row>
    <row r="66" spans="2:9" s="40" customFormat="1" x14ac:dyDescent="0.25">
      <c r="B66" s="38"/>
      <c r="C66" s="41" t="s">
        <v>64</v>
      </c>
      <c r="D66" s="36">
        <v>15292000</v>
      </c>
      <c r="E66" s="36">
        <v>0</v>
      </c>
      <c r="F66" s="36">
        <v>15292000</v>
      </c>
      <c r="G66" s="36">
        <v>0</v>
      </c>
      <c r="H66" s="36">
        <v>0</v>
      </c>
      <c r="I66" s="42">
        <v>15292000</v>
      </c>
    </row>
    <row r="67" spans="2:9" s="40" customFormat="1" x14ac:dyDescent="0.25">
      <c r="B67" s="38"/>
      <c r="C67" s="41" t="s">
        <v>65</v>
      </c>
      <c r="D67" s="36">
        <v>20000000</v>
      </c>
      <c r="E67" s="36">
        <v>999241.6099999994</v>
      </c>
      <c r="F67" s="36">
        <v>20999241.609999999</v>
      </c>
      <c r="G67" s="36">
        <v>5251498.1899999995</v>
      </c>
      <c r="H67" s="36">
        <v>3469770.02</v>
      </c>
      <c r="I67" s="42">
        <v>15747743.42</v>
      </c>
    </row>
    <row r="68" spans="2:9" s="40" customFormat="1" x14ac:dyDescent="0.25">
      <c r="B68" s="38"/>
      <c r="C68" s="43"/>
      <c r="D68" s="34"/>
      <c r="E68" s="34"/>
      <c r="F68" s="34"/>
      <c r="G68" s="34"/>
      <c r="H68" s="34"/>
      <c r="I68" s="42"/>
    </row>
    <row r="69" spans="2:9" s="40" customFormat="1" x14ac:dyDescent="0.25">
      <c r="B69" s="38"/>
      <c r="C69" s="39" t="s">
        <v>66</v>
      </c>
      <c r="D69" s="34">
        <v>0</v>
      </c>
      <c r="E69" s="34">
        <v>0</v>
      </c>
      <c r="F69" s="34">
        <v>0</v>
      </c>
      <c r="G69" s="34">
        <v>0</v>
      </c>
      <c r="H69" s="34">
        <v>0</v>
      </c>
      <c r="I69" s="34">
        <v>0</v>
      </c>
    </row>
    <row r="70" spans="2:9" s="40" customFormat="1" x14ac:dyDescent="0.25">
      <c r="B70" s="38"/>
      <c r="C70" s="44" t="s">
        <v>67</v>
      </c>
      <c r="D70" s="36">
        <v>0</v>
      </c>
      <c r="E70" s="36">
        <v>0</v>
      </c>
      <c r="F70" s="36">
        <v>0</v>
      </c>
      <c r="G70" s="36">
        <v>0</v>
      </c>
      <c r="H70" s="36">
        <v>0</v>
      </c>
      <c r="I70" s="37">
        <v>0</v>
      </c>
    </row>
    <row r="71" spans="2:9" s="40" customFormat="1" x14ac:dyDescent="0.25">
      <c r="B71" s="38"/>
      <c r="C71" s="44" t="s">
        <v>68</v>
      </c>
      <c r="D71" s="36">
        <v>0</v>
      </c>
      <c r="E71" s="36">
        <v>0</v>
      </c>
      <c r="F71" s="36">
        <v>0</v>
      </c>
      <c r="G71" s="36">
        <v>0</v>
      </c>
      <c r="H71" s="36">
        <v>0</v>
      </c>
      <c r="I71" s="37">
        <v>0</v>
      </c>
    </row>
    <row r="72" spans="2:9" s="40" customFormat="1" x14ac:dyDescent="0.25">
      <c r="B72" s="38"/>
      <c r="C72" s="44" t="s">
        <v>69</v>
      </c>
      <c r="D72" s="36">
        <v>0</v>
      </c>
      <c r="E72" s="36">
        <v>0</v>
      </c>
      <c r="F72" s="36">
        <v>0</v>
      </c>
      <c r="G72" s="36">
        <v>0</v>
      </c>
      <c r="H72" s="36">
        <v>0</v>
      </c>
      <c r="I72" s="37">
        <v>0</v>
      </c>
    </row>
    <row r="73" spans="2:9" s="40" customFormat="1" x14ac:dyDescent="0.25">
      <c r="B73" s="38"/>
      <c r="C73" s="44" t="s">
        <v>70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7">
        <v>0</v>
      </c>
    </row>
    <row r="74" spans="2:9" s="40" customFormat="1" x14ac:dyDescent="0.25">
      <c r="B74" s="38"/>
      <c r="C74" s="44" t="s">
        <v>71</v>
      </c>
      <c r="D74" s="36">
        <v>0</v>
      </c>
      <c r="E74" s="36">
        <v>0</v>
      </c>
      <c r="F74" s="36">
        <v>0</v>
      </c>
      <c r="G74" s="36">
        <v>0</v>
      </c>
      <c r="H74" s="36">
        <v>0</v>
      </c>
      <c r="I74" s="37">
        <v>0</v>
      </c>
    </row>
    <row r="75" spans="2:9" s="40" customFormat="1" x14ac:dyDescent="0.25">
      <c r="B75" s="38"/>
      <c r="C75" s="44" t="s">
        <v>72</v>
      </c>
      <c r="D75" s="36">
        <v>0</v>
      </c>
      <c r="E75" s="36">
        <v>0</v>
      </c>
      <c r="F75" s="36">
        <v>0</v>
      </c>
      <c r="G75" s="36">
        <v>0</v>
      </c>
      <c r="H75" s="36">
        <v>0</v>
      </c>
      <c r="I75" s="37">
        <v>0</v>
      </c>
    </row>
    <row r="76" spans="2:9" s="40" customFormat="1" x14ac:dyDescent="0.25">
      <c r="B76" s="38"/>
      <c r="C76" s="44" t="s">
        <v>73</v>
      </c>
      <c r="D76" s="36">
        <v>0</v>
      </c>
      <c r="E76" s="36">
        <v>0</v>
      </c>
      <c r="F76" s="36">
        <v>0</v>
      </c>
      <c r="G76" s="36">
        <v>0</v>
      </c>
      <c r="H76" s="36">
        <v>0</v>
      </c>
      <c r="I76" s="37">
        <v>0</v>
      </c>
    </row>
    <row r="77" spans="2:9" s="40" customFormat="1" x14ac:dyDescent="0.25">
      <c r="B77" s="38"/>
      <c r="C77" s="44" t="s">
        <v>74</v>
      </c>
      <c r="D77" s="36">
        <v>0</v>
      </c>
      <c r="E77" s="36">
        <v>0</v>
      </c>
      <c r="F77" s="36">
        <v>0</v>
      </c>
      <c r="G77" s="36">
        <v>0</v>
      </c>
      <c r="H77" s="36">
        <v>0</v>
      </c>
      <c r="I77" s="37">
        <v>0</v>
      </c>
    </row>
    <row r="78" spans="2:9" s="40" customFormat="1" x14ac:dyDescent="0.25">
      <c r="B78" s="38"/>
      <c r="C78" s="43"/>
      <c r="D78" s="34"/>
      <c r="E78" s="34"/>
      <c r="F78" s="34"/>
      <c r="G78" s="34"/>
      <c r="H78" s="34"/>
      <c r="I78" s="42"/>
    </row>
    <row r="79" spans="2:9" s="40" customFormat="1" x14ac:dyDescent="0.25">
      <c r="B79" s="38"/>
      <c r="C79" s="39" t="s">
        <v>75</v>
      </c>
      <c r="D79" s="34">
        <v>15272562.9</v>
      </c>
      <c r="E79" s="34">
        <v>0</v>
      </c>
      <c r="F79" s="34">
        <v>15272562.9</v>
      </c>
      <c r="G79" s="34">
        <v>0</v>
      </c>
      <c r="H79" s="34">
        <v>0</v>
      </c>
      <c r="I79" s="34">
        <v>15272562.9</v>
      </c>
    </row>
    <row r="80" spans="2:9" s="40" customFormat="1" x14ac:dyDescent="0.25">
      <c r="B80" s="38"/>
      <c r="C80" s="41" t="s">
        <v>76</v>
      </c>
      <c r="D80" s="36">
        <v>0</v>
      </c>
      <c r="E80" s="36">
        <v>0</v>
      </c>
      <c r="F80" s="36">
        <v>0</v>
      </c>
      <c r="G80" s="36">
        <v>0</v>
      </c>
      <c r="H80" s="36">
        <v>0</v>
      </c>
      <c r="I80" s="42">
        <v>0</v>
      </c>
    </row>
    <row r="81" spans="2:9" s="40" customFormat="1" x14ac:dyDescent="0.25">
      <c r="B81" s="38"/>
      <c r="C81" s="41" t="s">
        <v>77</v>
      </c>
      <c r="D81" s="36">
        <v>0</v>
      </c>
      <c r="E81" s="36">
        <v>0</v>
      </c>
      <c r="F81" s="36">
        <v>0</v>
      </c>
      <c r="G81" s="36">
        <v>0</v>
      </c>
      <c r="H81" s="36">
        <v>0</v>
      </c>
      <c r="I81" s="42">
        <v>0</v>
      </c>
    </row>
    <row r="82" spans="2:9" s="40" customFormat="1" x14ac:dyDescent="0.25">
      <c r="B82" s="38"/>
      <c r="C82" s="41" t="s">
        <v>78</v>
      </c>
      <c r="D82" s="36">
        <v>15272562.9</v>
      </c>
      <c r="E82" s="36">
        <v>0</v>
      </c>
      <c r="F82" s="36">
        <v>15272562.9</v>
      </c>
      <c r="G82" s="36">
        <v>0</v>
      </c>
      <c r="H82" s="36">
        <v>0</v>
      </c>
      <c r="I82" s="42">
        <v>15272562.9</v>
      </c>
    </row>
    <row r="83" spans="2:9" s="40" customFormat="1" x14ac:dyDescent="0.25">
      <c r="B83" s="38"/>
      <c r="C83" s="43"/>
      <c r="D83" s="34"/>
      <c r="E83" s="34"/>
      <c r="F83" s="34"/>
      <c r="G83" s="34"/>
      <c r="H83" s="34"/>
      <c r="I83" s="42"/>
    </row>
    <row r="84" spans="2:9" s="40" customFormat="1" x14ac:dyDescent="0.25">
      <c r="B84" s="38"/>
      <c r="C84" s="39" t="s">
        <v>79</v>
      </c>
      <c r="D84" s="34">
        <v>208543264.84</v>
      </c>
      <c r="E84" s="34">
        <v>346988970.97000009</v>
      </c>
      <c r="F84" s="34">
        <v>555532235.81000006</v>
      </c>
      <c r="G84" s="34">
        <v>396188426.24000013</v>
      </c>
      <c r="H84" s="34">
        <v>260144616.32000014</v>
      </c>
      <c r="I84" s="34">
        <v>159343809.56999996</v>
      </c>
    </row>
    <row r="85" spans="2:9" s="40" customFormat="1" x14ac:dyDescent="0.25">
      <c r="B85" s="38"/>
      <c r="C85" s="41" t="s">
        <v>80</v>
      </c>
      <c r="D85" s="36">
        <v>18332983.27</v>
      </c>
      <c r="E85" s="36">
        <v>-4.4383341446518898E-10</v>
      </c>
      <c r="F85" s="36">
        <v>18332983.27</v>
      </c>
      <c r="G85" s="36">
        <v>4481579.91</v>
      </c>
      <c r="H85" s="36">
        <v>4481579.91</v>
      </c>
      <c r="I85" s="42">
        <v>13851403.359999999</v>
      </c>
    </row>
    <row r="86" spans="2:9" s="40" customFormat="1" x14ac:dyDescent="0.25">
      <c r="B86" s="38"/>
      <c r="C86" s="41" t="s">
        <v>81</v>
      </c>
      <c r="D86" s="36">
        <v>190210281.56999999</v>
      </c>
      <c r="E86" s="36">
        <v>-1.8044374883174896E-9</v>
      </c>
      <c r="F86" s="36">
        <v>190210281.56999999</v>
      </c>
      <c r="G86" s="36">
        <v>43388147.93</v>
      </c>
      <c r="H86" s="36">
        <v>43388147.93</v>
      </c>
      <c r="I86" s="42">
        <v>146822133.63999999</v>
      </c>
    </row>
    <row r="87" spans="2:9" s="40" customFormat="1" x14ac:dyDescent="0.25">
      <c r="B87" s="38"/>
      <c r="C87" s="41" t="s">
        <v>82</v>
      </c>
      <c r="D87" s="36">
        <v>0</v>
      </c>
      <c r="E87" s="36">
        <v>0</v>
      </c>
      <c r="F87" s="36">
        <v>0</v>
      </c>
      <c r="G87" s="36">
        <v>0</v>
      </c>
      <c r="H87" s="36">
        <v>0</v>
      </c>
      <c r="I87" s="42">
        <v>0</v>
      </c>
    </row>
    <row r="88" spans="2:9" s="40" customFormat="1" x14ac:dyDescent="0.25">
      <c r="B88" s="38"/>
      <c r="C88" s="41" t="s">
        <v>83</v>
      </c>
      <c r="D88" s="36">
        <v>0</v>
      </c>
      <c r="E88" s="36">
        <v>0</v>
      </c>
      <c r="F88" s="36">
        <v>0</v>
      </c>
      <c r="G88" s="36">
        <v>1359078.65</v>
      </c>
      <c r="H88" s="36">
        <v>1359078.65</v>
      </c>
      <c r="I88" s="42">
        <v>-1359078.65</v>
      </c>
    </row>
    <row r="89" spans="2:9" s="40" customFormat="1" x14ac:dyDescent="0.25">
      <c r="B89" s="38"/>
      <c r="C89" s="41" t="s">
        <v>84</v>
      </c>
      <c r="D89" s="36">
        <v>0</v>
      </c>
      <c r="E89" s="36">
        <v>0</v>
      </c>
      <c r="F89" s="36">
        <v>0</v>
      </c>
      <c r="G89" s="36">
        <v>0</v>
      </c>
      <c r="H89" s="36">
        <v>0</v>
      </c>
      <c r="I89" s="42">
        <v>0</v>
      </c>
    </row>
    <row r="90" spans="2:9" s="40" customFormat="1" x14ac:dyDescent="0.25">
      <c r="B90" s="38"/>
      <c r="C90" s="41" t="s">
        <v>85</v>
      </c>
      <c r="D90" s="36">
        <v>0</v>
      </c>
      <c r="E90" s="36">
        <v>0</v>
      </c>
      <c r="F90" s="36">
        <v>0</v>
      </c>
      <c r="G90" s="36">
        <v>0</v>
      </c>
      <c r="H90" s="36">
        <v>0</v>
      </c>
      <c r="I90" s="42">
        <v>0</v>
      </c>
    </row>
    <row r="91" spans="2:9" s="40" customFormat="1" x14ac:dyDescent="0.25">
      <c r="B91" s="38"/>
      <c r="C91" s="41" t="s">
        <v>86</v>
      </c>
      <c r="D91" s="36">
        <v>0</v>
      </c>
      <c r="E91" s="36">
        <v>346988970.97000009</v>
      </c>
      <c r="F91" s="36">
        <v>346988970.97000009</v>
      </c>
      <c r="G91" s="36">
        <v>346959619.75000012</v>
      </c>
      <c r="H91" s="36">
        <v>210915809.83000013</v>
      </c>
      <c r="I91" s="42">
        <v>29351.219999969006</v>
      </c>
    </row>
    <row r="92" spans="2:9" s="40" customFormat="1" x14ac:dyDescent="0.25">
      <c r="B92" s="38"/>
      <c r="C92" s="43"/>
      <c r="D92" s="42"/>
      <c r="E92" s="42"/>
      <c r="F92" s="42"/>
      <c r="G92" s="42"/>
      <c r="H92" s="42"/>
      <c r="I92" s="42"/>
    </row>
    <row r="93" spans="2:9" s="40" customFormat="1" x14ac:dyDescent="0.25">
      <c r="B93" s="45"/>
      <c r="C93" s="46" t="s">
        <v>87</v>
      </c>
      <c r="D93" s="47">
        <v>5813055463.5299988</v>
      </c>
      <c r="E93" s="47">
        <v>918458629.8499999</v>
      </c>
      <c r="F93" s="47">
        <v>6731514093.3799973</v>
      </c>
      <c r="G93" s="47">
        <v>1504152504.7400002</v>
      </c>
      <c r="H93" s="47">
        <v>1262853445.0500004</v>
      </c>
      <c r="I93" s="47">
        <v>5227361588.6399975</v>
      </c>
    </row>
    <row r="94" spans="2:9" x14ac:dyDescent="0.25">
      <c r="D94"/>
      <c r="E94"/>
      <c r="F94"/>
      <c r="G94"/>
      <c r="H94"/>
      <c r="I94"/>
    </row>
    <row r="95" spans="2:9" x14ac:dyDescent="0.25">
      <c r="D95"/>
      <c r="E95"/>
      <c r="F95"/>
      <c r="G95"/>
      <c r="H95"/>
      <c r="I95"/>
    </row>
    <row r="96" spans="2:9" x14ac:dyDescent="0.25">
      <c r="D96"/>
      <c r="E96"/>
      <c r="F96"/>
      <c r="G96"/>
      <c r="H96"/>
      <c r="I96"/>
    </row>
    <row r="97" spans="4:9" x14ac:dyDescent="0.25">
      <c r="D97"/>
      <c r="E97"/>
      <c r="F97"/>
      <c r="G97"/>
      <c r="H97"/>
      <c r="I97"/>
    </row>
    <row r="98" spans="4:9" x14ac:dyDescent="0.25">
      <c r="D98"/>
      <c r="E98"/>
      <c r="F98"/>
      <c r="G98"/>
      <c r="H98"/>
      <c r="I98"/>
    </row>
    <row r="99" spans="4:9" x14ac:dyDescent="0.25">
      <c r="D99"/>
      <c r="E99"/>
      <c r="F99"/>
      <c r="G99"/>
      <c r="H99"/>
      <c r="I99"/>
    </row>
    <row r="100" spans="4:9" x14ac:dyDescent="0.25">
      <c r="D100"/>
      <c r="E100"/>
      <c r="F100"/>
      <c r="G100"/>
      <c r="H100"/>
      <c r="I100"/>
    </row>
    <row r="101" spans="4:9" x14ac:dyDescent="0.25">
      <c r="D101"/>
      <c r="E101"/>
      <c r="F101"/>
      <c r="G101"/>
      <c r="H101"/>
      <c r="I101"/>
    </row>
    <row r="107" spans="4:9" x14ac:dyDescent="0.25">
      <c r="H107" s="48">
        <v>0</v>
      </c>
    </row>
  </sheetData>
  <mergeCells count="8">
    <mergeCell ref="B1:I1"/>
    <mergeCell ref="B2:I2"/>
    <mergeCell ref="B3:I3"/>
    <mergeCell ref="B4:I4"/>
    <mergeCell ref="B5:I5"/>
    <mergeCell ref="B7:C9"/>
    <mergeCell ref="D7:H7"/>
    <mergeCell ref="I7:I8"/>
  </mergeCells>
  <printOptions horizontalCentered="1"/>
  <pageMargins left="0.25" right="0.25" top="0.75" bottom="0.75" header="0.3" footer="0.3"/>
  <headerFooter>
    <oddFooter>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 Objeto del Gasto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Elena Rendon Lopez</dc:creator>
  <cp:lastModifiedBy>Maria Elena Rendon Lopez</cp:lastModifiedBy>
  <dcterms:created xsi:type="dcterms:W3CDTF">2018-05-04T22:00:17Z</dcterms:created>
  <dcterms:modified xsi:type="dcterms:W3CDTF">2018-05-04T22:00:29Z</dcterms:modified>
</cp:coreProperties>
</file>